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D76" i="1"/>
  <c r="E76" i="1"/>
  <c r="F76" i="1"/>
  <c r="B76" i="1"/>
  <c r="C68" i="1"/>
  <c r="D68" i="1"/>
  <c r="E68" i="1"/>
  <c r="F68" i="1"/>
  <c r="B68" i="1"/>
  <c r="C60" i="1"/>
  <c r="D60" i="1"/>
  <c r="E60" i="1"/>
  <c r="F60" i="1"/>
  <c r="B60" i="1"/>
  <c r="C50" i="1"/>
  <c r="D50" i="1"/>
  <c r="E50" i="1"/>
  <c r="F50" i="1"/>
  <c r="B50" i="1"/>
  <c r="C42" i="1"/>
  <c r="D42" i="1"/>
  <c r="E42" i="1"/>
  <c r="F42" i="1"/>
  <c r="B42" i="1"/>
  <c r="C33" i="1"/>
  <c r="D33" i="1"/>
  <c r="E33" i="1"/>
  <c r="F33" i="1"/>
  <c r="B33" i="1"/>
  <c r="C24" i="1"/>
  <c r="D24" i="1"/>
  <c r="E24" i="1"/>
  <c r="F24" i="1"/>
  <c r="B24" i="1"/>
  <c r="C16" i="1"/>
  <c r="D16" i="1"/>
  <c r="E16" i="1"/>
  <c r="F16" i="1"/>
  <c r="B16" i="1"/>
  <c r="C8" i="1"/>
  <c r="D8" i="1"/>
  <c r="E8" i="1"/>
  <c r="F8" i="1"/>
  <c r="B8" i="1"/>
</calcChain>
</file>

<file path=xl/sharedStrings.xml><?xml version="1.0" encoding="utf-8"?>
<sst xmlns="http://schemas.openxmlformats.org/spreadsheetml/2006/main" count="110" uniqueCount="34">
  <si>
    <t>全体を通して</t>
    <rPh sb="0" eb="2">
      <t>ゼンタイ</t>
    </rPh>
    <rPh sb="3" eb="4">
      <t>トオ</t>
    </rPh>
    <phoneticPr fontId="1"/>
  </si>
  <si>
    <t>・今日のエクササイズは楽しかったですか</t>
    <rPh sb="1" eb="3">
      <t>キョウ</t>
    </rPh>
    <rPh sb="11" eb="12">
      <t>タノ</t>
    </rPh>
    <phoneticPr fontId="1"/>
  </si>
  <si>
    <t>１－１</t>
    <phoneticPr fontId="1"/>
  </si>
  <si>
    <t>１－２</t>
  </si>
  <si>
    <t>１－３</t>
  </si>
  <si>
    <t>１－４</t>
  </si>
  <si>
    <t>計</t>
    <rPh sb="0" eb="1">
      <t>ケイ</t>
    </rPh>
    <phoneticPr fontId="1"/>
  </si>
  <si>
    <t>・今日のようなエクササイズは自分たちのためになると思いますか</t>
    <rPh sb="1" eb="3">
      <t>キョウ</t>
    </rPh>
    <rPh sb="14" eb="16">
      <t>ジブン</t>
    </rPh>
    <rPh sb="25" eb="26">
      <t>オモ</t>
    </rPh>
    <phoneticPr fontId="1"/>
  </si>
  <si>
    <t>・今後もこのような活動をしてみたいと思いますか</t>
    <rPh sb="1" eb="3">
      <t>コンゴ</t>
    </rPh>
    <rPh sb="9" eb="11">
      <t>カツドウ</t>
    </rPh>
    <rPh sb="18" eb="19">
      <t>オモ</t>
    </rPh>
    <phoneticPr fontId="1"/>
  </si>
  <si>
    <t>印象に残ったエクササイズ</t>
    <rPh sb="0" eb="2">
      <t>インショウ</t>
    </rPh>
    <rPh sb="3" eb="4">
      <t>ノコ</t>
    </rPh>
    <phoneticPr fontId="1"/>
  </si>
  <si>
    <t>全部</t>
    <rPh sb="0" eb="2">
      <t>ゼンブ</t>
    </rPh>
    <phoneticPr fontId="1"/>
  </si>
  <si>
    <t>名探偵</t>
    <rPh sb="0" eb="3">
      <t>メイタンテイ</t>
    </rPh>
    <phoneticPr fontId="1"/>
  </si>
  <si>
    <t>ｱﾄﾞｼﾞｬﾝ</t>
    <phoneticPr fontId="1"/>
  </si>
  <si>
    <t>その他</t>
    <rPh sb="2" eb="3">
      <t>タ</t>
    </rPh>
    <phoneticPr fontId="1"/>
  </si>
  <si>
    <t>あなたは名探偵</t>
    <rPh sb="4" eb="7">
      <t>メイタンテイ</t>
    </rPh>
    <phoneticPr fontId="1"/>
  </si>
  <si>
    <t>ｱﾄﾞｼﾞｬﾝトーク</t>
    <phoneticPr fontId="1"/>
  </si>
  <si>
    <t>・自分から積極的に話しかけることができましたか</t>
    <rPh sb="1" eb="3">
      <t>ジブン</t>
    </rPh>
    <rPh sb="5" eb="8">
      <t>セッキョクテキ</t>
    </rPh>
    <rPh sb="9" eb="10">
      <t>ハナ</t>
    </rPh>
    <phoneticPr fontId="1"/>
  </si>
  <si>
    <t>・普段話したことのなかった人と話すことができましたか</t>
    <rPh sb="1" eb="3">
      <t>フダン</t>
    </rPh>
    <rPh sb="3" eb="4">
      <t>ハナ</t>
    </rPh>
    <rPh sb="13" eb="14">
      <t>ヒト</t>
    </rPh>
    <rPh sb="15" eb="16">
      <t>ハナ</t>
    </rPh>
    <phoneticPr fontId="1"/>
  </si>
  <si>
    <t>・自分のことを話すことができましたか</t>
    <rPh sb="1" eb="3">
      <t>ジブン</t>
    </rPh>
    <rPh sb="7" eb="8">
      <t>ハナ</t>
    </rPh>
    <phoneticPr fontId="1"/>
  </si>
  <si>
    <t>・自分のことをしっかり聞いてもらえましたか</t>
    <rPh sb="1" eb="3">
      <t>ジブン</t>
    </rPh>
    <rPh sb="11" eb="12">
      <t>キ</t>
    </rPh>
    <phoneticPr fontId="1"/>
  </si>
  <si>
    <t>・みんなの話をしっかり聞くことができましたか</t>
    <rPh sb="5" eb="6">
      <t>ハナシ</t>
    </rPh>
    <rPh sb="11" eb="12">
      <t>キ</t>
    </rPh>
    <phoneticPr fontId="1"/>
  </si>
  <si>
    <t>なし</t>
    <phoneticPr fontId="1"/>
  </si>
  <si>
    <t>スヌーピー、以外の人との共通点、楽しかった、知ることができた</t>
    <rPh sb="6" eb="8">
      <t>イガイ</t>
    </rPh>
    <rPh sb="9" eb="10">
      <t>ヒト</t>
    </rPh>
    <rPh sb="12" eb="15">
      <t>キョウツウテン</t>
    </rPh>
    <rPh sb="16" eb="17">
      <t>タノ</t>
    </rPh>
    <rPh sb="22" eb="23">
      <t>シ</t>
    </rPh>
    <phoneticPr fontId="1"/>
  </si>
  <si>
    <t>狩り、少し仲良くなれた</t>
    <rPh sb="0" eb="1">
      <t>カ</t>
    </rPh>
    <rPh sb="3" eb="4">
      <t>スコ</t>
    </rPh>
    <rPh sb="5" eb="7">
      <t>ナカヨ</t>
    </rPh>
    <phoneticPr fontId="1"/>
  </si>
  <si>
    <t>とても楽しかった</t>
    <rPh sb="3" eb="4">
      <t>タノ</t>
    </rPh>
    <phoneticPr fontId="1"/>
  </si>
  <si>
    <t>少し楽しかった</t>
    <rPh sb="0" eb="1">
      <t>スコ</t>
    </rPh>
    <rPh sb="2" eb="3">
      <t>タノ</t>
    </rPh>
    <phoneticPr fontId="1"/>
  </si>
  <si>
    <t>どちらとも言えない</t>
    <rPh sb="5" eb="6">
      <t>イ</t>
    </rPh>
    <phoneticPr fontId="1"/>
  </si>
  <si>
    <t>あまり楽しくなかった</t>
    <rPh sb="3" eb="4">
      <t>タノ</t>
    </rPh>
    <phoneticPr fontId="1"/>
  </si>
  <si>
    <t>全然楽しくなかった</t>
    <rPh sb="0" eb="2">
      <t>ゼンゼン</t>
    </rPh>
    <rPh sb="2" eb="3">
      <t>タノ</t>
    </rPh>
    <phoneticPr fontId="1"/>
  </si>
  <si>
    <t>大いにそう思う</t>
    <rPh sb="0" eb="1">
      <t>オオ</t>
    </rPh>
    <rPh sb="5" eb="6">
      <t>オモ</t>
    </rPh>
    <phoneticPr fontId="1"/>
  </si>
  <si>
    <t>少しそう思う</t>
    <rPh sb="0" eb="1">
      <t>スコ</t>
    </rPh>
    <rPh sb="4" eb="5">
      <t>オモ</t>
    </rPh>
    <phoneticPr fontId="1"/>
  </si>
  <si>
    <t>あまり思わない</t>
    <rPh sb="3" eb="4">
      <t>オモ</t>
    </rPh>
    <phoneticPr fontId="1"/>
  </si>
  <si>
    <t>全然思わない</t>
    <rPh sb="0" eb="2">
      <t>ゼンゼン</t>
    </rPh>
    <rPh sb="2" eb="3">
      <t>オモ</t>
    </rPh>
    <phoneticPr fontId="1"/>
  </si>
  <si>
    <t>先日、1学年において「コミュニケーション力を身につけよう」と題し、ワークショップを実施しました。いろいろなエクササイズに生徒たちは、大いに楽しんでいました。今回は、アンケート結果と写真を掲載します。</t>
    <rPh sb="0" eb="2">
      <t>センジツ</t>
    </rPh>
    <rPh sb="4" eb="6">
      <t>ガクネン</t>
    </rPh>
    <rPh sb="20" eb="21">
      <t>リョク</t>
    </rPh>
    <rPh sb="22" eb="23">
      <t>ミ</t>
    </rPh>
    <rPh sb="30" eb="31">
      <t>ダイ</t>
    </rPh>
    <rPh sb="41" eb="43">
      <t>ジッシ</t>
    </rPh>
    <rPh sb="60" eb="62">
      <t>セイト</t>
    </rPh>
    <rPh sb="66" eb="67">
      <t>オオ</t>
    </rPh>
    <rPh sb="69" eb="70">
      <t>タノ</t>
    </rPh>
    <rPh sb="78" eb="80">
      <t>コンカイ</t>
    </rPh>
    <rPh sb="87" eb="89">
      <t>ケッカ</t>
    </rPh>
    <rPh sb="90" eb="92">
      <t>シャシン</t>
    </rPh>
    <rPh sb="93" eb="95">
      <t>ケイサイ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</si>
</sst>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49" fontId="0" fillId="0" borderId="3" xfId="0" applyNumberFormat="1" applyBorder="1"/>
    <xf numFmtId="0" fontId="0" fillId="0" borderId="3" xfId="0" applyBorder="1"/>
    <xf numFmtId="49" fontId="0" fillId="0" borderId="2" xfId="0" applyNumberFormat="1" applyBorder="1"/>
    <xf numFmtId="0" fontId="0" fillId="0" borderId="2" xfId="0" applyBorder="1"/>
    <xf numFmtId="0" fontId="0" fillId="0" borderId="5" xfId="0" applyBorder="1"/>
    <xf numFmtId="49" fontId="0" fillId="0" borderId="4" xfId="0" applyNumberFormat="1" applyBorder="1"/>
    <xf numFmtId="0" fontId="0" fillId="0" borderId="4" xfId="0" applyBorder="1"/>
    <xf numFmtId="0" fontId="0" fillId="0" borderId="0" xfId="0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sz="1200" baseline="0"/>
              <a:t>今日のエクササイズは？</a:t>
            </a:r>
          </a:p>
        </c:rich>
      </c:tx>
      <c:layout>
        <c:manualLayout>
          <c:xMode val="edge"/>
          <c:yMode val="edge"/>
          <c:x val="0.25"/>
          <c:y val="2.72108843537414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986949547973169"/>
          <c:y val="0.22741496598639455"/>
          <c:w val="0.3285328570039856"/>
          <c:h val="0.724113235845519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92-4047-8072-B8B82767C18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E92-4047-8072-B8B82767C18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E92-4047-8072-B8B82767C18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E92-4047-8072-B8B82767C1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A11-4099-A9CC-E0A4F6686B5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E92-4047-8072-B8B82767C18B}"/>
              </c:ext>
            </c:extLst>
          </c:dPt>
          <c:dLbls>
            <c:dLbl>
              <c:idx val="4"/>
              <c:layout>
                <c:manualLayout>
                  <c:x val="2.7777777777777776E-2"/>
                  <c:y val="-1.45988001499812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11-4099-A9CC-E0A4F6686B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Sheet1!$O$1:$T$1</c:f>
              <c:strCache>
                <c:ptCount val="5"/>
                <c:pt idx="0">
                  <c:v>とても楽しかった</c:v>
                </c:pt>
                <c:pt idx="1">
                  <c:v>少し楽しかった</c:v>
                </c:pt>
                <c:pt idx="2">
                  <c:v>どちらとも言えない</c:v>
                </c:pt>
                <c:pt idx="3">
                  <c:v>あまり楽しくなかった</c:v>
                </c:pt>
                <c:pt idx="4">
                  <c:v>全然楽しくなかった</c:v>
                </c:pt>
              </c:strCache>
            </c:strRef>
          </c:cat>
          <c:val>
            <c:numRef>
              <c:f>Sheet1!$O$2:$T$2</c:f>
              <c:numCache>
                <c:formatCode>General</c:formatCode>
                <c:ptCount val="6"/>
                <c:pt idx="0">
                  <c:v>123</c:v>
                </c:pt>
                <c:pt idx="1">
                  <c:v>28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1-4099-A9CC-E0A4F6686B5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みんなの話をしっかり聞くことができましたか</a:t>
            </a:r>
            <a:endParaRPr lang="ja-JP" sz="1200"/>
          </a:p>
        </c:rich>
      </c:tx>
      <c:layout>
        <c:manualLayout>
          <c:xMode val="edge"/>
          <c:yMode val="edge"/>
          <c:x val="0.115088622965303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4004649486970719"/>
          <c:y val="0.28458586512302408"/>
          <c:w val="0.34049757463401292"/>
          <c:h val="0.67322139527079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A0-45E8-85FA-5FF4D1287C1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A0-45E8-85FA-5FF4D1287C1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8E-4E89-8D54-5535589E1F9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2A0-45E8-85FA-5FF4D1287C1A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2A0-45E8-85FA-5FF4D1287C1A}"/>
              </c:ext>
            </c:extLst>
          </c:dPt>
          <c:dLbls>
            <c:dLbl>
              <c:idx val="2"/>
              <c:layout>
                <c:manualLayout>
                  <c:x val="-3.3088073057270448E-2"/>
                  <c:y val="-2.029938038567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8E-4E89-8D54-5535589E1F9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Sheet1!$O$71:$S$71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Sheet1!$O$72:$S$72</c:f>
              <c:numCache>
                <c:formatCode>General</c:formatCode>
                <c:ptCount val="5"/>
                <c:pt idx="0">
                  <c:v>142</c:v>
                </c:pt>
                <c:pt idx="1">
                  <c:v>12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E-4E89-8D54-5535589E1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aseline="0"/>
              <a:t>今日のエクササイズは？</a:t>
            </a:r>
            <a:endParaRPr lang="ja-JP" sz="1200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282762807789686"/>
          <c:y val="0.29649257145609093"/>
          <c:w val="0.30984432365433773"/>
          <c:h val="0.615424883816128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Sheet1!$O$1:$S$1</c:f>
              <c:strCache>
                <c:ptCount val="5"/>
                <c:pt idx="0">
                  <c:v>とても楽しかった</c:v>
                </c:pt>
                <c:pt idx="1">
                  <c:v>少し楽しかった</c:v>
                </c:pt>
                <c:pt idx="2">
                  <c:v>どちらとも言えない</c:v>
                </c:pt>
                <c:pt idx="3">
                  <c:v>あまり楽しくなかった</c:v>
                </c:pt>
                <c:pt idx="4">
                  <c:v>全然楽しくなかった</c:v>
                </c:pt>
              </c:strCache>
            </c:strRef>
          </c:cat>
          <c:val>
            <c:numRef>
              <c:f>Sheet1!$O$2:$S$2</c:f>
              <c:numCache>
                <c:formatCode>General</c:formatCode>
                <c:ptCount val="5"/>
                <c:pt idx="0">
                  <c:v>123</c:v>
                </c:pt>
                <c:pt idx="1">
                  <c:v>28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B-4F3E-94A8-C078BFE4F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200" baseline="0"/>
              <a:t>今日のエクササイズは自分たちのため</a:t>
            </a:r>
            <a:r>
              <a:rPr lang="ja-JP" altLang="en-US" sz="1200" baseline="0"/>
              <a:t>にな</a:t>
            </a:r>
            <a:r>
              <a:rPr lang="ja-JP" sz="1200" baseline="0"/>
              <a:t>る</a:t>
            </a:r>
            <a:r>
              <a:rPr lang="ja-JP" altLang="en-US" sz="1200" baseline="0"/>
              <a:t>と　　　　　　　　　　</a:t>
            </a:r>
            <a:endParaRPr lang="en-US" altLang="ja-JP" sz="1200" baseline="0"/>
          </a:p>
          <a:p>
            <a:pPr>
              <a:defRPr sz="1200"/>
            </a:pPr>
            <a:r>
              <a:rPr lang="ja-JP" altLang="en-US" sz="1200" baseline="0"/>
              <a:t>　　　　　　　　　　　　　　　</a:t>
            </a:r>
            <a:r>
              <a:rPr lang="ja-JP" sz="1200" baseline="0"/>
              <a:t>思いますか？</a:t>
            </a:r>
          </a:p>
        </c:rich>
      </c:tx>
      <c:layout>
        <c:manualLayout>
          <c:xMode val="edge"/>
          <c:yMode val="edge"/>
          <c:x val="0.20185634291092727"/>
          <c:y val="3.00406893582746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894539611953007"/>
          <c:y val="0.25521032093210566"/>
          <c:w val="0.31732068684297965"/>
          <c:h val="0.7236256579038732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4E1-48DE-AAB1-48199A2DAA4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4E1-48DE-AAB1-48199A2DAA4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4E1-48DE-AAB1-48199A2DAA4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E4E1-48DE-AAB1-48199A2DAA4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4E1-48DE-AAB1-48199A2DAA4B}"/>
              </c:ext>
            </c:extLst>
          </c:dPt>
          <c:dLbls>
            <c:dLbl>
              <c:idx val="0"/>
              <c:layout>
                <c:manualLayout>
                  <c:x val="-0.10415618467040598"/>
                  <c:y val="0.1031654296801416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E1-48DE-AAB1-48199A2DAA4B}"/>
                </c:ext>
              </c:extLst>
            </c:dLbl>
            <c:dLbl>
              <c:idx val="1"/>
              <c:layout>
                <c:manualLayout>
                  <c:x val="8.1036208040579982E-2"/>
                  <c:y val="-1.33349997916927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E1-48DE-AAB1-48199A2DAA4B}"/>
                </c:ext>
              </c:extLst>
            </c:dLbl>
            <c:dLbl>
              <c:idx val="2"/>
              <c:layout>
                <c:manualLayout>
                  <c:x val="-1.2860280283225809E-2"/>
                  <c:y val="3.87895957449763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E1-48DE-AAB1-48199A2DAA4B}"/>
                </c:ext>
              </c:extLst>
            </c:dLbl>
            <c:dLbl>
              <c:idx val="3"/>
              <c:layout>
                <c:manualLayout>
                  <c:x val="-1.1192670115237075E-2"/>
                  <c:y val="-2.85131025288505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4E1-48DE-AAB1-48199A2DAA4B}"/>
                </c:ext>
              </c:extLst>
            </c:dLbl>
            <c:dLbl>
              <c:idx val="4"/>
              <c:layout>
                <c:manualLayout>
                  <c:x val="3.2523270055411564E-2"/>
                  <c:y val="3.42012803955061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4E1-48DE-AAB1-48199A2DAA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Sheet1!$O$4:$S$4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Sheet1!$O$5:$S$5</c:f>
              <c:numCache>
                <c:formatCode>General</c:formatCode>
                <c:ptCount val="5"/>
                <c:pt idx="0">
                  <c:v>90</c:v>
                </c:pt>
                <c:pt idx="1">
                  <c:v>50</c:v>
                </c:pt>
                <c:pt idx="2">
                  <c:v>14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1-48DE-AAB1-48199A2DAA4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ja-JP" altLang="en-US" sz="1200" b="1"/>
              <a:t>印象に残ったエクササイズ</a:t>
            </a:r>
            <a:endParaRPr lang="ja-JP" sz="1200" b="1"/>
          </a:p>
        </c:rich>
      </c:tx>
      <c:layout>
        <c:manualLayout>
          <c:xMode val="edge"/>
          <c:yMode val="edge"/>
          <c:x val="0.181152151171086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44334084610209E-2"/>
          <c:y val="0.16574521405163342"/>
          <c:w val="0.83800617754758422"/>
          <c:h val="0.480899367347867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Sheet1!$O$31:$S$31</c:f>
              <c:strCache>
                <c:ptCount val="5"/>
                <c:pt idx="0">
                  <c:v>全部</c:v>
                </c:pt>
                <c:pt idx="1">
                  <c:v>名探偵</c:v>
                </c:pt>
                <c:pt idx="2">
                  <c:v>ｱﾄﾞｼﾞｬﾝ</c:v>
                </c:pt>
                <c:pt idx="3">
                  <c:v>その他</c:v>
                </c:pt>
                <c:pt idx="4">
                  <c:v>なし</c:v>
                </c:pt>
              </c:strCache>
            </c:strRef>
          </c:cat>
          <c:val>
            <c:numRef>
              <c:f>Sheet1!$O$32:$S$32</c:f>
              <c:numCache>
                <c:formatCode>General</c:formatCode>
                <c:ptCount val="5"/>
                <c:pt idx="0">
                  <c:v>2</c:v>
                </c:pt>
                <c:pt idx="1">
                  <c:v>40</c:v>
                </c:pt>
                <c:pt idx="2">
                  <c:v>69</c:v>
                </c:pt>
                <c:pt idx="3">
                  <c:v>24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4-4F74-8072-716A3C902AC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81899280"/>
        <c:axId val="581899608"/>
      </c:barChart>
      <c:catAx>
        <c:axId val="58189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ja-JP"/>
          </a:p>
        </c:txPr>
        <c:crossAx val="581899608"/>
        <c:crosses val="autoZero"/>
        <c:auto val="1"/>
        <c:lblAlgn val="ctr"/>
        <c:lblOffset val="100"/>
        <c:noMultiLvlLbl val="0"/>
      </c:catAx>
      <c:valAx>
        <c:axId val="581899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8189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自分から積極的に話しかけることができましたか</a:t>
            </a:r>
          </a:p>
        </c:rich>
      </c:tx>
      <c:layout>
        <c:manualLayout>
          <c:xMode val="edge"/>
          <c:yMode val="edge"/>
          <c:x val="4.4773019810879805E-2"/>
          <c:y val="1.42136007401570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721223213467675"/>
          <c:y val="0.30606723520762324"/>
          <c:w val="0.2890125184668712"/>
          <c:h val="0.6939327647923767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F8-4650-92F4-09733759085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6B-4E4F-A0D1-0F76336EB4C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6B-4E4F-A0D1-0F76336EB4C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F8-4650-92F4-09733759085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2F8-4650-92F4-0973375908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Sheet1!$O$37:$S$37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Sheet1!$O$38:$S$38</c:f>
              <c:numCache>
                <c:formatCode>General</c:formatCode>
                <c:ptCount val="5"/>
                <c:pt idx="0">
                  <c:v>78</c:v>
                </c:pt>
                <c:pt idx="1">
                  <c:v>56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8-4650-92F4-09733759085F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084410886455991"/>
          <c:y val="0.34241449620189562"/>
          <c:w val="0.29903244409632446"/>
          <c:h val="0.379215913641856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sz="1200" baseline="0"/>
              <a:t>普段話したことのなかった人と話すことは</a:t>
            </a:r>
            <a:endParaRPr lang="en-US" altLang="ja-JP" sz="1200" baseline="0"/>
          </a:p>
          <a:p>
            <a:pPr>
              <a:defRPr sz="1200"/>
            </a:pPr>
            <a:r>
              <a:rPr lang="ja-JP" altLang="en-US" sz="1200" baseline="0"/>
              <a:t>　　　　　　　　　　　　</a:t>
            </a:r>
            <a:r>
              <a:rPr lang="ja-JP" sz="1200" baseline="0"/>
              <a:t>できましたか</a:t>
            </a:r>
            <a:r>
              <a:rPr lang="ja-JP" altLang="en-US" sz="1200" baseline="0"/>
              <a:t>？</a:t>
            </a:r>
            <a:endParaRPr lang="ja-JP" sz="1200" baseline="0"/>
          </a:p>
        </c:rich>
      </c:tx>
      <c:layout>
        <c:manualLayout>
          <c:xMode val="edge"/>
          <c:yMode val="edge"/>
          <c:x val="0.25967678869298511"/>
          <c:y val="4.82654668166479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731763313184944"/>
          <c:y val="0.25665341832270966"/>
          <c:w val="0.3264245272302238"/>
          <c:h val="0.682382702162229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91-4671-96E5-AA8334D1EAC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791-4671-96E5-AA8334D1EAC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38-402A-B918-FF4C9AE43CE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791-4671-96E5-AA8334D1EAC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91-4671-96E5-AA8334D1EAC1}"/>
              </c:ext>
            </c:extLst>
          </c:dPt>
          <c:dLbls>
            <c:dLbl>
              <c:idx val="0"/>
              <c:layout>
                <c:manualLayout>
                  <c:x val="-7.2892938496583196E-2"/>
                  <c:y val="-6.34920634920634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91-4671-96E5-AA8334D1EAC1}"/>
                </c:ext>
              </c:extLst>
            </c:dLbl>
            <c:dLbl>
              <c:idx val="1"/>
              <c:layout>
                <c:manualLayout>
                  <c:x val="5.4669703872437359E-2"/>
                  <c:y val="3.174603174603168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791-4671-96E5-AA8334D1EA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Sheet1!$O$45:$S$45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Sheet1!$O$46:$S$46</c:f>
              <c:numCache>
                <c:formatCode>General</c:formatCode>
                <c:ptCount val="5"/>
                <c:pt idx="0">
                  <c:v>97</c:v>
                </c:pt>
                <c:pt idx="1">
                  <c:v>48</c:v>
                </c:pt>
                <c:pt idx="2">
                  <c:v>6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1-4671-96E5-AA8334D1EAC1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sz="1200" baseline="0"/>
              <a:t>自分のことをしっかり聞いて</a:t>
            </a:r>
            <a:endParaRPr lang="en-US" altLang="ja-JP" sz="1200" baseline="0"/>
          </a:p>
          <a:p>
            <a:pPr>
              <a:defRPr sz="1200"/>
            </a:pPr>
            <a:r>
              <a:rPr lang="ja-JP" altLang="en-US" sz="1200" baseline="0"/>
              <a:t>　　　　　　</a:t>
            </a:r>
            <a:r>
              <a:rPr lang="ja-JP" sz="1200" baseline="0"/>
              <a:t>もらえましたか</a:t>
            </a:r>
            <a:r>
              <a:rPr lang="ja-JP" altLang="en-US" sz="1200" baseline="0"/>
              <a:t>？　</a:t>
            </a:r>
            <a:endParaRPr lang="ja-JP" sz="1200" baseline="0"/>
          </a:p>
        </c:rich>
      </c:tx>
      <c:layout>
        <c:manualLayout>
          <c:xMode val="edge"/>
          <c:yMode val="edge"/>
          <c:x val="0.45034168894025861"/>
          <c:y val="3.6613032066643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211779720195527"/>
          <c:y val="0.2090439047891095"/>
          <c:w val="0.33487264446554105"/>
          <c:h val="0.7698430902658905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E02-4E7B-8E43-6E71E44F826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E02-4E7B-8E43-6E71E44F826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E02-4E7B-8E43-6E71E44F826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35D-40A9-BDB8-D176DEC9137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E02-4E7B-8E43-6E71E44F826C}"/>
              </c:ext>
            </c:extLst>
          </c:dPt>
          <c:dLbls>
            <c:dLbl>
              <c:idx val="0"/>
              <c:layout>
                <c:manualLayout>
                  <c:x val="2.1655065738592421E-2"/>
                  <c:y val="-0.204620462046204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02-4E7B-8E43-6E71E44F826C}"/>
                </c:ext>
              </c:extLst>
            </c:dLbl>
            <c:dLbl>
              <c:idx val="4"/>
              <c:layout>
                <c:manualLayout>
                  <c:x val="5.0433412135539799E-2"/>
                  <c:y val="-2.8690331060326746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02-4E7B-8E43-6E71E44F82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Sheet1!$O$63:$S$63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Sheet1!$O$64:$S$64</c:f>
              <c:numCache>
                <c:formatCode>General</c:formatCode>
                <c:ptCount val="5"/>
                <c:pt idx="0">
                  <c:v>133</c:v>
                </c:pt>
                <c:pt idx="1">
                  <c:v>20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2-4E7B-8E43-6E71E44F826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171218736869033"/>
          <c:y val="0.34062335958005241"/>
          <c:w val="0.29972632771251623"/>
          <c:h val="0.5880708661417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sz="1200" baseline="0"/>
              <a:t>今後もこのような活動をしてみたいと思いますか</a:t>
            </a:r>
          </a:p>
        </c:rich>
      </c:tx>
      <c:layout>
        <c:manualLayout>
          <c:xMode val="edge"/>
          <c:yMode val="edge"/>
          <c:x val="6.218910749835229E-2"/>
          <c:y val="3.6866359447004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922118493888959"/>
          <c:y val="0.29482875616157739"/>
          <c:w val="0.32303195279244384"/>
          <c:h val="0.679154983675821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32-444A-9E71-C3A587BCF7F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32-444A-9E71-C3A587BCF7F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32-444A-9E71-C3A587BCF7F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2FA-4231-AADC-FC6F163A070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2FA-4231-AADC-FC6F163A0703}"/>
              </c:ext>
            </c:extLst>
          </c:dPt>
          <c:dLbls>
            <c:dLbl>
              <c:idx val="3"/>
              <c:layout>
                <c:manualLayout>
                  <c:x val="-5.9166064388407519E-2"/>
                  <c:y val="-7.00509210542230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FA-4231-AADC-FC6F163A0703}"/>
                </c:ext>
              </c:extLst>
            </c:dLbl>
            <c:dLbl>
              <c:idx val="4"/>
              <c:layout>
                <c:manualLayout>
                  <c:x val="-6.1027381441986746E-3"/>
                  <c:y val="-4.6350012700025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FA-4231-AADC-FC6F163A07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Sheet1!$O$19:$S$19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Sheet1!$O$20:$S$20</c:f>
              <c:numCache>
                <c:formatCode>General</c:formatCode>
                <c:ptCount val="5"/>
                <c:pt idx="0">
                  <c:v>100</c:v>
                </c:pt>
                <c:pt idx="1">
                  <c:v>42</c:v>
                </c:pt>
                <c:pt idx="2">
                  <c:v>11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A-4231-AADC-FC6F163A0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aseline="0"/>
              <a:t>　　　　　</a:t>
            </a:r>
            <a:r>
              <a:rPr lang="ja-JP" sz="1200" baseline="0"/>
              <a:t>自分から積極的に話しかけることが</a:t>
            </a:r>
            <a:r>
              <a:rPr lang="ja-JP" altLang="en-US" sz="1200" baseline="0"/>
              <a:t>　　</a:t>
            </a:r>
            <a:endParaRPr lang="en-US" altLang="ja-JP" sz="1200" baseline="0"/>
          </a:p>
          <a:p>
            <a:pPr>
              <a:defRPr sz="1200"/>
            </a:pPr>
            <a:r>
              <a:rPr lang="ja-JP" altLang="en-US" sz="1200" baseline="0"/>
              <a:t>　　　　　　　　　　　　　　</a:t>
            </a:r>
            <a:r>
              <a:rPr lang="ja-JP" sz="1200" baseline="0"/>
              <a:t>できましたか</a:t>
            </a:r>
            <a:r>
              <a:rPr lang="ja-JP" altLang="en-US" sz="1200" baseline="0"/>
              <a:t>？</a:t>
            </a:r>
            <a:endParaRPr lang="ja-JP" sz="1200" baseline="0"/>
          </a:p>
        </c:rich>
      </c:tx>
      <c:layout>
        <c:manualLayout>
          <c:xMode val="edge"/>
          <c:yMode val="edge"/>
          <c:x val="0.17436984013361967"/>
          <c:y val="5.2816714777304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784275829157718"/>
          <c:y val="0.27789346755385946"/>
          <c:w val="0.32195297462817146"/>
          <c:h val="0.7255299758135151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F93-4C5C-9988-157594FFF71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F93-4C5C-9988-157594FFF71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F93-4C5C-9988-157594FFF71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F93-4C5C-9988-157594FFF71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F93-4C5C-9988-157594FFF71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Sheet1!$O$37:$S$37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Sheet1!$O$38:$S$38</c:f>
              <c:numCache>
                <c:formatCode>General</c:formatCode>
                <c:ptCount val="5"/>
                <c:pt idx="0">
                  <c:v>78</c:v>
                </c:pt>
                <c:pt idx="1">
                  <c:v>56</c:v>
                </c:pt>
                <c:pt idx="2">
                  <c:v>10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1-4A76-958B-BE3872711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自分のことを話すことができましたか</a:t>
            </a:r>
            <a:endParaRPr lang="en-US" altLang="ja-JP" sz="1200"/>
          </a:p>
          <a:p>
            <a:pPr>
              <a:defRPr/>
            </a:pPr>
            <a:endParaRPr lang="ja-JP" sz="1200"/>
          </a:p>
        </c:rich>
      </c:tx>
      <c:layout>
        <c:manualLayout>
          <c:xMode val="edge"/>
          <c:yMode val="edge"/>
          <c:x val="0.2253627666402963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3505886438185944"/>
          <c:y val="0.26477493130260127"/>
          <c:w val="0.3239889455302386"/>
          <c:h val="0.667752023954752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F4B-47A6-89E1-3CE0777D0A6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F4B-47A6-89E1-3CE0777D0A6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F4B-47A6-89E1-3CE0777D0A6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F8F-4751-863C-25E409DF795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F8F-4751-863C-25E409DF7955}"/>
              </c:ext>
            </c:extLst>
          </c:dPt>
          <c:dLbls>
            <c:dLbl>
              <c:idx val="3"/>
              <c:layout>
                <c:manualLayout>
                  <c:x val="-4.3584370686331801E-2"/>
                  <c:y val="-1.51948314153038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144700101112604E-2"/>
                      <c:h val="9.82905982905982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F8F-4751-863C-25E409DF7955}"/>
                </c:ext>
              </c:extLst>
            </c:dLbl>
            <c:dLbl>
              <c:idx val="4"/>
              <c:layout>
                <c:manualLayout>
                  <c:x val="4.2350117518311713E-2"/>
                  <c:y val="-3.755658747784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8F-4751-863C-25E409DF7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Sheet1!$H$55:$L$55</c:f>
              <c:strCache>
                <c:ptCount val="5"/>
                <c:pt idx="0">
                  <c:v>大いにそう思う</c:v>
                </c:pt>
                <c:pt idx="1">
                  <c:v>少しそう思う</c:v>
                </c:pt>
                <c:pt idx="2">
                  <c:v>どちらとも言えない</c:v>
                </c:pt>
                <c:pt idx="3">
                  <c:v>あまり思わない</c:v>
                </c:pt>
                <c:pt idx="4">
                  <c:v>全然思わない</c:v>
                </c:pt>
              </c:strCache>
            </c:strRef>
          </c:cat>
          <c:val>
            <c:numRef>
              <c:f>Sheet1!$H$56:$L$56</c:f>
              <c:numCache>
                <c:formatCode>General</c:formatCode>
                <c:ptCount val="5"/>
                <c:pt idx="0">
                  <c:v>100</c:v>
                </c:pt>
                <c:pt idx="1">
                  <c:v>47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F-4751-863C-25E409DF7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209550</xdr:rowOff>
    </xdr:from>
    <xdr:to>
      <xdr:col>13</xdr:col>
      <xdr:colOff>0</xdr:colOff>
      <xdr:row>8</xdr:row>
      <xdr:rowOff>152400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9</xdr:row>
      <xdr:rowOff>9525</xdr:rowOff>
    </xdr:from>
    <xdr:to>
      <xdr:col>13</xdr:col>
      <xdr:colOff>0</xdr:colOff>
      <xdr:row>16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666748</xdr:colOff>
      <xdr:row>25</xdr:row>
      <xdr:rowOff>238124</xdr:rowOff>
    </xdr:from>
    <xdr:to>
      <xdr:col>12</xdr:col>
      <xdr:colOff>685799</xdr:colOff>
      <xdr:row>33</xdr:row>
      <xdr:rowOff>114300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685799</xdr:colOff>
      <xdr:row>35</xdr:row>
      <xdr:rowOff>0</xdr:rowOff>
    </xdr:from>
    <xdr:to>
      <xdr:col>13</xdr:col>
      <xdr:colOff>0</xdr:colOff>
      <xdr:row>42</xdr:row>
      <xdr:rowOff>9526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628650</xdr:colOff>
      <xdr:row>43</xdr:row>
      <xdr:rowOff>1</xdr:rowOff>
    </xdr:from>
    <xdr:to>
      <xdr:col>13</xdr:col>
      <xdr:colOff>9525</xdr:colOff>
      <xdr:row>51</xdr:row>
      <xdr:rowOff>76201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647701</xdr:colOff>
      <xdr:row>61</xdr:row>
      <xdr:rowOff>9526</xdr:rowOff>
    </xdr:from>
    <xdr:to>
      <xdr:col>13</xdr:col>
      <xdr:colOff>1</xdr:colOff>
      <xdr:row>68</xdr:row>
      <xdr:rowOff>200025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9525</xdr:colOff>
      <xdr:row>16</xdr:row>
      <xdr:rowOff>238124</xdr:rowOff>
    </xdr:from>
    <xdr:to>
      <xdr:col>13</xdr:col>
      <xdr:colOff>0</xdr:colOff>
      <xdr:row>25</xdr:row>
      <xdr:rowOff>28574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657224</xdr:colOff>
      <xdr:row>34</xdr:row>
      <xdr:rowOff>7</xdr:rowOff>
    </xdr:from>
    <xdr:to>
      <xdr:col>12</xdr:col>
      <xdr:colOff>685799</xdr:colOff>
      <xdr:row>42</xdr:row>
      <xdr:rowOff>38101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619125</xdr:colOff>
      <xdr:row>51</xdr:row>
      <xdr:rowOff>228600</xdr:rowOff>
    </xdr:from>
    <xdr:to>
      <xdr:col>13</xdr:col>
      <xdr:colOff>1</xdr:colOff>
      <xdr:row>60</xdr:row>
      <xdr:rowOff>95250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676274</xdr:colOff>
      <xdr:row>70</xdr:row>
      <xdr:rowOff>0</xdr:rowOff>
    </xdr:from>
    <xdr:to>
      <xdr:col>13</xdr:col>
      <xdr:colOff>0</xdr:colOff>
      <xdr:row>78</xdr:row>
      <xdr:rowOff>161925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676274</xdr:colOff>
      <xdr:row>0</xdr:row>
      <xdr:rowOff>0</xdr:rowOff>
    </xdr:from>
    <xdr:to>
      <xdr:col>13</xdr:col>
      <xdr:colOff>0</xdr:colOff>
      <xdr:row>8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topLeftCell="H70" workbookViewId="0">
      <selection activeCell="P9" sqref="P9"/>
    </sheetView>
  </sheetViews>
  <sheetFormatPr defaultRowHeight="18.75" x14ac:dyDescent="0.4"/>
  <cols>
    <col min="5" max="5" width="9.25" bestFit="1" customWidth="1"/>
    <col min="6" max="6" width="10.25" bestFit="1" customWidth="1"/>
  </cols>
  <sheetData>
    <row r="1" spans="1:19" x14ac:dyDescent="0.4">
      <c r="A1" t="s">
        <v>0</v>
      </c>
      <c r="O1" t="s">
        <v>24</v>
      </c>
      <c r="P1" t="s">
        <v>25</v>
      </c>
      <c r="Q1" t="s">
        <v>26</v>
      </c>
      <c r="R1" t="s">
        <v>27</v>
      </c>
      <c r="S1" t="s">
        <v>28</v>
      </c>
    </row>
    <row r="2" spans="1:19" x14ac:dyDescent="0.4">
      <c r="A2" t="s">
        <v>1</v>
      </c>
      <c r="O2">
        <v>123</v>
      </c>
      <c r="P2">
        <v>28</v>
      </c>
      <c r="Q2">
        <v>3</v>
      </c>
      <c r="R2">
        <v>2</v>
      </c>
      <c r="S2">
        <v>0</v>
      </c>
    </row>
    <row r="3" spans="1:19" x14ac:dyDescent="0.4">
      <c r="A3" s="2"/>
      <c r="B3" s="2">
        <v>5</v>
      </c>
      <c r="C3" s="2">
        <v>4</v>
      </c>
      <c r="D3" s="2">
        <v>3</v>
      </c>
      <c r="E3" s="2">
        <v>2</v>
      </c>
      <c r="F3" s="2">
        <v>1</v>
      </c>
    </row>
    <row r="4" spans="1:19" x14ac:dyDescent="0.4">
      <c r="A4" s="3" t="s">
        <v>2</v>
      </c>
      <c r="B4" s="2">
        <v>35</v>
      </c>
      <c r="C4" s="2">
        <v>5</v>
      </c>
      <c r="D4" s="2"/>
      <c r="E4" s="2"/>
      <c r="F4" s="2"/>
      <c r="O4" t="s">
        <v>29</v>
      </c>
      <c r="P4" t="s">
        <v>30</v>
      </c>
      <c r="Q4" t="s">
        <v>26</v>
      </c>
      <c r="R4" t="s">
        <v>31</v>
      </c>
      <c r="S4" t="s">
        <v>32</v>
      </c>
    </row>
    <row r="5" spans="1:19" x14ac:dyDescent="0.4">
      <c r="A5" s="3" t="s">
        <v>3</v>
      </c>
      <c r="B5" s="2">
        <v>34</v>
      </c>
      <c r="C5" s="2">
        <v>3</v>
      </c>
      <c r="D5" s="2"/>
      <c r="E5" s="2"/>
      <c r="F5" s="2"/>
      <c r="O5">
        <v>90</v>
      </c>
      <c r="P5">
        <v>50</v>
      </c>
      <c r="Q5">
        <v>14</v>
      </c>
      <c r="R5">
        <v>1</v>
      </c>
      <c r="S5">
        <v>1</v>
      </c>
    </row>
    <row r="6" spans="1:19" x14ac:dyDescent="0.4">
      <c r="A6" s="3" t="s">
        <v>4</v>
      </c>
      <c r="B6" s="2">
        <v>29</v>
      </c>
      <c r="C6" s="2">
        <v>7</v>
      </c>
      <c r="D6" s="2">
        <v>1</v>
      </c>
      <c r="E6" s="2">
        <v>2</v>
      </c>
      <c r="F6" s="2"/>
    </row>
    <row r="7" spans="1:19" ht="19.5" thickBot="1" x14ac:dyDescent="0.45">
      <c r="A7" s="4" t="s">
        <v>5</v>
      </c>
      <c r="B7" s="5">
        <v>25</v>
      </c>
      <c r="C7" s="5">
        <v>13</v>
      </c>
      <c r="D7" s="5">
        <v>2</v>
      </c>
      <c r="E7" s="5"/>
      <c r="F7" s="5"/>
    </row>
    <row r="8" spans="1:19" ht="19.5" thickTop="1" x14ac:dyDescent="0.4">
      <c r="A8" s="6" t="s">
        <v>6</v>
      </c>
      <c r="B8" s="7">
        <f>SUM(B4:B7)</f>
        <v>123</v>
      </c>
      <c r="C8" s="7">
        <f t="shared" ref="C8:F8" si="0">SUM(C4:C7)</f>
        <v>28</v>
      </c>
      <c r="D8" s="7">
        <f t="shared" si="0"/>
        <v>3</v>
      </c>
      <c r="E8" s="7">
        <f t="shared" si="0"/>
        <v>2</v>
      </c>
      <c r="F8" s="7">
        <f t="shared" si="0"/>
        <v>0</v>
      </c>
    </row>
    <row r="10" spans="1:19" x14ac:dyDescent="0.4">
      <c r="A10" s="1" t="s">
        <v>7</v>
      </c>
    </row>
    <row r="11" spans="1:19" x14ac:dyDescent="0.4">
      <c r="A11" s="2"/>
      <c r="B11" s="2">
        <v>5</v>
      </c>
      <c r="C11" s="2">
        <v>4</v>
      </c>
      <c r="D11" s="2">
        <v>3</v>
      </c>
      <c r="E11" s="2">
        <v>2</v>
      </c>
      <c r="F11" s="2">
        <v>1</v>
      </c>
    </row>
    <row r="12" spans="1:19" x14ac:dyDescent="0.4">
      <c r="A12" s="3" t="s">
        <v>2</v>
      </c>
      <c r="B12" s="2">
        <v>26</v>
      </c>
      <c r="C12" s="2">
        <v>9</v>
      </c>
      <c r="D12" s="2">
        <v>5</v>
      </c>
      <c r="E12" s="2"/>
      <c r="F12" s="2"/>
    </row>
    <row r="13" spans="1:19" x14ac:dyDescent="0.4">
      <c r="A13" s="3" t="s">
        <v>3</v>
      </c>
      <c r="B13" s="2">
        <v>25</v>
      </c>
      <c r="C13" s="2">
        <v>11</v>
      </c>
      <c r="D13" s="2"/>
      <c r="E13" s="2"/>
      <c r="F13" s="2">
        <v>1</v>
      </c>
    </row>
    <row r="14" spans="1:19" x14ac:dyDescent="0.4">
      <c r="A14" s="3" t="s">
        <v>4</v>
      </c>
      <c r="B14" s="2">
        <v>22</v>
      </c>
      <c r="C14" s="2">
        <v>14</v>
      </c>
      <c r="D14" s="2">
        <v>2</v>
      </c>
      <c r="E14" s="2">
        <v>1</v>
      </c>
      <c r="F14" s="2"/>
    </row>
    <row r="15" spans="1:19" ht="19.5" thickBot="1" x14ac:dyDescent="0.45">
      <c r="A15" s="4" t="s">
        <v>5</v>
      </c>
      <c r="B15" s="5">
        <v>17</v>
      </c>
      <c r="C15" s="5">
        <v>16</v>
      </c>
      <c r="D15" s="5">
        <v>7</v>
      </c>
      <c r="E15" s="5"/>
      <c r="F15" s="5"/>
    </row>
    <row r="16" spans="1:19" ht="19.5" thickTop="1" x14ac:dyDescent="0.4">
      <c r="A16" s="6" t="s">
        <v>6</v>
      </c>
      <c r="B16" s="7">
        <f>SUM(B12:B15)</f>
        <v>90</v>
      </c>
      <c r="C16" s="7">
        <f t="shared" ref="C16:F16" si="1">SUM(C12:C15)</f>
        <v>50</v>
      </c>
      <c r="D16" s="7">
        <f t="shared" si="1"/>
        <v>14</v>
      </c>
      <c r="E16" s="7">
        <f t="shared" si="1"/>
        <v>1</v>
      </c>
      <c r="F16" s="7">
        <f t="shared" si="1"/>
        <v>1</v>
      </c>
    </row>
    <row r="18" spans="1:19" x14ac:dyDescent="0.4">
      <c r="A18" s="1" t="s">
        <v>8</v>
      </c>
    </row>
    <row r="19" spans="1:19" x14ac:dyDescent="0.4">
      <c r="A19" s="2"/>
      <c r="B19" s="2">
        <v>5</v>
      </c>
      <c r="C19" s="2">
        <v>4</v>
      </c>
      <c r="D19" s="2">
        <v>3</v>
      </c>
      <c r="E19" s="2">
        <v>2</v>
      </c>
      <c r="F19" s="2">
        <v>1</v>
      </c>
      <c r="O19" t="s">
        <v>29</v>
      </c>
      <c r="P19" t="s">
        <v>30</v>
      </c>
      <c r="Q19" t="s">
        <v>26</v>
      </c>
      <c r="R19" t="s">
        <v>31</v>
      </c>
      <c r="S19" t="s">
        <v>32</v>
      </c>
    </row>
    <row r="20" spans="1:19" x14ac:dyDescent="0.4">
      <c r="A20" s="3" t="s">
        <v>2</v>
      </c>
      <c r="B20" s="2">
        <v>25</v>
      </c>
      <c r="C20" s="2">
        <v>11</v>
      </c>
      <c r="D20" s="2">
        <v>3</v>
      </c>
      <c r="E20" s="2"/>
      <c r="F20" s="2">
        <v>2</v>
      </c>
      <c r="O20">
        <v>100</v>
      </c>
      <c r="P20">
        <v>42</v>
      </c>
      <c r="Q20">
        <v>11</v>
      </c>
      <c r="R20">
        <v>2</v>
      </c>
      <c r="S20">
        <v>2</v>
      </c>
    </row>
    <row r="21" spans="1:19" x14ac:dyDescent="0.4">
      <c r="A21" s="3" t="s">
        <v>3</v>
      </c>
      <c r="B21" s="2">
        <v>29</v>
      </c>
      <c r="C21" s="2">
        <v>8</v>
      </c>
      <c r="D21" s="2"/>
      <c r="E21" s="2"/>
      <c r="F21" s="2"/>
    </row>
    <row r="22" spans="1:19" x14ac:dyDescent="0.4">
      <c r="A22" s="3" t="s">
        <v>4</v>
      </c>
      <c r="B22" s="2">
        <v>29</v>
      </c>
      <c r="C22" s="2">
        <v>5</v>
      </c>
      <c r="D22" s="2">
        <v>3</v>
      </c>
      <c r="E22" s="2">
        <v>2</v>
      </c>
      <c r="F22" s="2"/>
    </row>
    <row r="23" spans="1:19" ht="19.5" thickBot="1" x14ac:dyDescent="0.45">
      <c r="A23" s="4" t="s">
        <v>5</v>
      </c>
      <c r="B23" s="5">
        <v>17</v>
      </c>
      <c r="C23" s="5">
        <v>18</v>
      </c>
      <c r="D23" s="5">
        <v>5</v>
      </c>
      <c r="E23" s="5"/>
      <c r="F23" s="5"/>
    </row>
    <row r="24" spans="1:19" ht="19.5" thickTop="1" x14ac:dyDescent="0.4">
      <c r="A24" s="6" t="s">
        <v>6</v>
      </c>
      <c r="B24" s="7">
        <f>SUM(B20:B23)</f>
        <v>100</v>
      </c>
      <c r="C24" s="7">
        <f t="shared" ref="C24:F24" si="2">SUM(C20:C23)</f>
        <v>42</v>
      </c>
      <c r="D24" s="7">
        <f t="shared" si="2"/>
        <v>11</v>
      </c>
      <c r="E24" s="7">
        <f t="shared" si="2"/>
        <v>2</v>
      </c>
      <c r="F24" s="7">
        <f t="shared" si="2"/>
        <v>2</v>
      </c>
    </row>
    <row r="27" spans="1:19" x14ac:dyDescent="0.4">
      <c r="A27" s="1" t="s">
        <v>9</v>
      </c>
    </row>
    <row r="28" spans="1:19" x14ac:dyDescent="0.4">
      <c r="A28" s="3"/>
      <c r="B28" s="2" t="s">
        <v>10</v>
      </c>
      <c r="C28" s="2" t="s">
        <v>11</v>
      </c>
      <c r="D28" s="2" t="s">
        <v>12</v>
      </c>
      <c r="E28" s="2" t="s">
        <v>13</v>
      </c>
      <c r="F28" s="2" t="s">
        <v>21</v>
      </c>
    </row>
    <row r="29" spans="1:19" x14ac:dyDescent="0.4">
      <c r="A29" s="3" t="s">
        <v>2</v>
      </c>
      <c r="B29" s="2">
        <v>2</v>
      </c>
      <c r="C29" s="2">
        <v>10</v>
      </c>
      <c r="D29" s="2">
        <v>21</v>
      </c>
      <c r="E29" s="2">
        <v>3</v>
      </c>
      <c r="F29" s="2">
        <v>1</v>
      </c>
      <c r="O29" t="s">
        <v>22</v>
      </c>
    </row>
    <row r="30" spans="1:19" x14ac:dyDescent="0.4">
      <c r="A30" s="3" t="s">
        <v>3</v>
      </c>
      <c r="B30" s="2"/>
      <c r="C30" s="2">
        <v>2</v>
      </c>
      <c r="D30" s="2">
        <v>25</v>
      </c>
      <c r="E30" s="2">
        <v>3</v>
      </c>
      <c r="F30" s="2">
        <v>5</v>
      </c>
      <c r="O30" t="s">
        <v>23</v>
      </c>
    </row>
    <row r="31" spans="1:19" x14ac:dyDescent="0.4">
      <c r="A31" s="3" t="s">
        <v>4</v>
      </c>
      <c r="B31" s="2"/>
      <c r="C31" s="2">
        <v>16</v>
      </c>
      <c r="D31" s="2">
        <v>11</v>
      </c>
      <c r="E31" s="2">
        <v>9</v>
      </c>
      <c r="F31" s="2">
        <v>3</v>
      </c>
      <c r="O31" s="2" t="s">
        <v>10</v>
      </c>
      <c r="P31" s="2" t="s">
        <v>11</v>
      </c>
      <c r="Q31" s="2" t="s">
        <v>12</v>
      </c>
      <c r="R31" s="2" t="s">
        <v>13</v>
      </c>
      <c r="S31" s="2" t="s">
        <v>21</v>
      </c>
    </row>
    <row r="32" spans="1:19" ht="19.5" thickBot="1" x14ac:dyDescent="0.45">
      <c r="A32" s="4" t="s">
        <v>5</v>
      </c>
      <c r="B32" s="5"/>
      <c r="C32" s="5">
        <v>12</v>
      </c>
      <c r="D32" s="5">
        <v>12</v>
      </c>
      <c r="E32" s="5">
        <v>9</v>
      </c>
      <c r="F32" s="5">
        <v>7</v>
      </c>
      <c r="O32">
        <v>2</v>
      </c>
      <c r="P32">
        <v>40</v>
      </c>
      <c r="Q32">
        <v>69</v>
      </c>
      <c r="R32">
        <v>24</v>
      </c>
      <c r="S32">
        <v>16</v>
      </c>
    </row>
    <row r="33" spans="1:19" ht="19.5" thickTop="1" x14ac:dyDescent="0.4">
      <c r="A33" s="6" t="s">
        <v>6</v>
      </c>
      <c r="B33" s="7">
        <f>SUM(B29:B32)</f>
        <v>2</v>
      </c>
      <c r="C33" s="7">
        <f t="shared" ref="C33:F33" si="3">SUM(C29:C32)</f>
        <v>40</v>
      </c>
      <c r="D33" s="7">
        <f t="shared" si="3"/>
        <v>69</v>
      </c>
      <c r="E33" s="7">
        <f t="shared" si="3"/>
        <v>24</v>
      </c>
      <c r="F33" s="7">
        <f t="shared" si="3"/>
        <v>16</v>
      </c>
    </row>
    <row r="35" spans="1:19" x14ac:dyDescent="0.4">
      <c r="A35" s="1" t="s">
        <v>14</v>
      </c>
    </row>
    <row r="36" spans="1:19" x14ac:dyDescent="0.4">
      <c r="A36" s="1" t="s">
        <v>16</v>
      </c>
    </row>
    <row r="37" spans="1:19" x14ac:dyDescent="0.4">
      <c r="A37" s="2"/>
      <c r="B37" s="2">
        <v>5</v>
      </c>
      <c r="C37" s="2">
        <v>4</v>
      </c>
      <c r="D37" s="2">
        <v>3</v>
      </c>
      <c r="E37" s="2">
        <v>2</v>
      </c>
      <c r="F37" s="2">
        <v>1</v>
      </c>
      <c r="O37" t="s">
        <v>29</v>
      </c>
      <c r="P37" t="s">
        <v>30</v>
      </c>
      <c r="Q37" t="s">
        <v>26</v>
      </c>
      <c r="R37" t="s">
        <v>31</v>
      </c>
      <c r="S37" t="s">
        <v>32</v>
      </c>
    </row>
    <row r="38" spans="1:19" x14ac:dyDescent="0.4">
      <c r="A38" s="3" t="s">
        <v>2</v>
      </c>
      <c r="B38" s="2">
        <v>15</v>
      </c>
      <c r="C38" s="2">
        <v>21</v>
      </c>
      <c r="D38" s="2">
        <v>1</v>
      </c>
      <c r="E38" s="2">
        <v>1</v>
      </c>
      <c r="F38" s="2">
        <v>2</v>
      </c>
      <c r="O38">
        <v>78</v>
      </c>
      <c r="P38">
        <v>56</v>
      </c>
      <c r="Q38">
        <v>10</v>
      </c>
      <c r="R38">
        <v>6</v>
      </c>
      <c r="S38">
        <v>5</v>
      </c>
    </row>
    <row r="39" spans="1:19" x14ac:dyDescent="0.4">
      <c r="A39" s="3" t="s">
        <v>3</v>
      </c>
      <c r="B39" s="2">
        <v>19</v>
      </c>
      <c r="C39" s="2">
        <v>17</v>
      </c>
      <c r="D39" s="2">
        <v>1</v>
      </c>
      <c r="E39" s="2"/>
      <c r="F39" s="2"/>
    </row>
    <row r="40" spans="1:19" x14ac:dyDescent="0.4">
      <c r="A40" s="3" t="s">
        <v>4</v>
      </c>
      <c r="B40" s="2">
        <v>21</v>
      </c>
      <c r="C40" s="2">
        <v>8</v>
      </c>
      <c r="D40" s="2">
        <v>5</v>
      </c>
      <c r="E40" s="2">
        <v>2</v>
      </c>
      <c r="F40" s="2">
        <v>3</v>
      </c>
    </row>
    <row r="41" spans="1:19" ht="19.5" thickBot="1" x14ac:dyDescent="0.45">
      <c r="A41" s="9" t="s">
        <v>5</v>
      </c>
      <c r="B41" s="10">
        <v>23</v>
      </c>
      <c r="C41" s="10">
        <v>10</v>
      </c>
      <c r="D41" s="10">
        <v>3</v>
      </c>
      <c r="E41" s="10">
        <v>3</v>
      </c>
      <c r="F41" s="10"/>
    </row>
    <row r="42" spans="1:19" ht="19.5" thickTop="1" x14ac:dyDescent="0.4">
      <c r="A42" s="6" t="s">
        <v>6</v>
      </c>
      <c r="B42" s="8">
        <f>SUM(B38:B41)</f>
        <v>78</v>
      </c>
      <c r="C42" s="8">
        <f t="shared" ref="C42:F42" si="4">SUM(C38:C41)</f>
        <v>56</v>
      </c>
      <c r="D42" s="8">
        <f t="shared" si="4"/>
        <v>10</v>
      </c>
      <c r="E42" s="8">
        <f t="shared" si="4"/>
        <v>6</v>
      </c>
      <c r="F42" s="8">
        <f t="shared" si="4"/>
        <v>5</v>
      </c>
    </row>
    <row r="43" spans="1:19" x14ac:dyDescent="0.4">
      <c r="A43" s="1"/>
    </row>
    <row r="44" spans="1:19" x14ac:dyDescent="0.4">
      <c r="A44" s="1" t="s">
        <v>17</v>
      </c>
    </row>
    <row r="45" spans="1:19" x14ac:dyDescent="0.4">
      <c r="A45" s="2"/>
      <c r="B45" s="2">
        <v>5</v>
      </c>
      <c r="C45" s="2">
        <v>4</v>
      </c>
      <c r="D45" s="2">
        <v>3</v>
      </c>
      <c r="E45" s="2">
        <v>2</v>
      </c>
      <c r="F45" s="2">
        <v>1</v>
      </c>
      <c r="O45" t="s">
        <v>29</v>
      </c>
      <c r="P45" t="s">
        <v>30</v>
      </c>
      <c r="Q45" t="s">
        <v>26</v>
      </c>
      <c r="R45" t="s">
        <v>31</v>
      </c>
      <c r="S45" t="s">
        <v>32</v>
      </c>
    </row>
    <row r="46" spans="1:19" x14ac:dyDescent="0.4">
      <c r="A46" s="3" t="s">
        <v>2</v>
      </c>
      <c r="B46" s="2">
        <v>19</v>
      </c>
      <c r="C46" s="2">
        <v>17</v>
      </c>
      <c r="D46" s="2">
        <v>3</v>
      </c>
      <c r="E46" s="2">
        <v>1</v>
      </c>
      <c r="F46" s="2"/>
      <c r="O46">
        <v>97</v>
      </c>
      <c r="P46">
        <v>48</v>
      </c>
      <c r="Q46">
        <v>6</v>
      </c>
      <c r="R46">
        <v>4</v>
      </c>
      <c r="S46">
        <v>0</v>
      </c>
    </row>
    <row r="47" spans="1:19" x14ac:dyDescent="0.4">
      <c r="A47" s="3" t="s">
        <v>3</v>
      </c>
      <c r="B47" s="2">
        <v>25</v>
      </c>
      <c r="C47" s="2">
        <v>11</v>
      </c>
      <c r="D47" s="2"/>
      <c r="E47" s="2">
        <v>1</v>
      </c>
      <c r="F47" s="2"/>
    </row>
    <row r="48" spans="1:19" x14ac:dyDescent="0.4">
      <c r="A48" s="3" t="s">
        <v>4</v>
      </c>
      <c r="B48" s="2">
        <v>28</v>
      </c>
      <c r="C48" s="2">
        <v>9</v>
      </c>
      <c r="D48" s="2">
        <v>1</v>
      </c>
      <c r="E48" s="2"/>
      <c r="F48" s="2"/>
    </row>
    <row r="49" spans="1:19" ht="19.5" thickBot="1" x14ac:dyDescent="0.45">
      <c r="A49" s="4" t="s">
        <v>5</v>
      </c>
      <c r="B49" s="5">
        <v>25</v>
      </c>
      <c r="C49" s="5">
        <v>11</v>
      </c>
      <c r="D49" s="5">
        <v>2</v>
      </c>
      <c r="E49" s="5">
        <v>2</v>
      </c>
      <c r="F49" s="5"/>
    </row>
    <row r="50" spans="1:19" ht="19.5" thickTop="1" x14ac:dyDescent="0.4">
      <c r="A50" s="6" t="s">
        <v>6</v>
      </c>
      <c r="B50" s="7">
        <f>SUM(B46:B49)</f>
        <v>97</v>
      </c>
      <c r="C50" s="7">
        <f t="shared" ref="C50:F50" si="5">SUM(C46:C49)</f>
        <v>48</v>
      </c>
      <c r="D50" s="7">
        <f t="shared" si="5"/>
        <v>6</v>
      </c>
      <c r="E50" s="7">
        <f t="shared" si="5"/>
        <v>4</v>
      </c>
      <c r="F50" s="7">
        <f t="shared" si="5"/>
        <v>0</v>
      </c>
    </row>
    <row r="51" spans="1:19" x14ac:dyDescent="0.4">
      <c r="A51" s="1"/>
    </row>
    <row r="52" spans="1:19" x14ac:dyDescent="0.4">
      <c r="A52" s="1"/>
    </row>
    <row r="53" spans="1:19" x14ac:dyDescent="0.4">
      <c r="A53" s="1" t="s">
        <v>15</v>
      </c>
    </row>
    <row r="54" spans="1:19" x14ac:dyDescent="0.4">
      <c r="A54" s="1" t="s">
        <v>18</v>
      </c>
    </row>
    <row r="55" spans="1:19" x14ac:dyDescent="0.4">
      <c r="A55" s="2"/>
      <c r="B55" s="2">
        <v>5</v>
      </c>
      <c r="C55" s="2">
        <v>4</v>
      </c>
      <c r="D55" s="2">
        <v>3</v>
      </c>
      <c r="E55" s="2">
        <v>2</v>
      </c>
      <c r="F55" s="2">
        <v>1</v>
      </c>
      <c r="H55" t="s">
        <v>29</v>
      </c>
      <c r="I55" t="s">
        <v>30</v>
      </c>
      <c r="J55" t="s">
        <v>26</v>
      </c>
      <c r="K55" t="s">
        <v>31</v>
      </c>
      <c r="L55" t="s">
        <v>32</v>
      </c>
    </row>
    <row r="56" spans="1:19" x14ac:dyDescent="0.4">
      <c r="A56" s="3" t="s">
        <v>2</v>
      </c>
      <c r="B56" s="2">
        <v>23</v>
      </c>
      <c r="C56" s="2">
        <v>14</v>
      </c>
      <c r="D56" s="2">
        <v>2</v>
      </c>
      <c r="E56" s="2"/>
      <c r="F56" s="2">
        <v>1</v>
      </c>
      <c r="H56">
        <v>100</v>
      </c>
      <c r="I56">
        <v>47</v>
      </c>
      <c r="J56">
        <v>7</v>
      </c>
      <c r="K56">
        <v>1</v>
      </c>
      <c r="L56">
        <v>1</v>
      </c>
    </row>
    <row r="57" spans="1:19" x14ac:dyDescent="0.4">
      <c r="A57" s="3" t="s">
        <v>3</v>
      </c>
      <c r="B57" s="2">
        <v>26</v>
      </c>
      <c r="C57" s="2">
        <v>11</v>
      </c>
      <c r="D57" s="2"/>
      <c r="E57" s="2"/>
      <c r="F57" s="2"/>
    </row>
    <row r="58" spans="1:19" x14ac:dyDescent="0.4">
      <c r="A58" s="3" t="s">
        <v>4</v>
      </c>
      <c r="B58" s="2">
        <v>21</v>
      </c>
      <c r="C58" s="2">
        <v>13</v>
      </c>
      <c r="D58" s="2">
        <v>4</v>
      </c>
      <c r="E58" s="2">
        <v>1</v>
      </c>
      <c r="F58" s="2"/>
    </row>
    <row r="59" spans="1:19" ht="19.5" thickBot="1" x14ac:dyDescent="0.45">
      <c r="A59" s="4" t="s">
        <v>5</v>
      </c>
      <c r="B59" s="5">
        <v>30</v>
      </c>
      <c r="C59" s="5">
        <v>9</v>
      </c>
      <c r="D59" s="5">
        <v>1</v>
      </c>
      <c r="E59" s="5"/>
      <c r="F59" s="5"/>
    </row>
    <row r="60" spans="1:19" ht="19.5" thickTop="1" x14ac:dyDescent="0.4">
      <c r="A60" s="6" t="s">
        <v>6</v>
      </c>
      <c r="B60" s="7">
        <f>SUM(B56:B59)</f>
        <v>100</v>
      </c>
      <c r="C60" s="7">
        <f t="shared" ref="C60:F60" si="6">SUM(C56:C59)</f>
        <v>47</v>
      </c>
      <c r="D60" s="7">
        <f t="shared" si="6"/>
        <v>7</v>
      </c>
      <c r="E60" s="7">
        <f t="shared" si="6"/>
        <v>1</v>
      </c>
      <c r="F60" s="7">
        <f t="shared" si="6"/>
        <v>1</v>
      </c>
    </row>
    <row r="62" spans="1:19" x14ac:dyDescent="0.4">
      <c r="A62" s="1" t="s">
        <v>19</v>
      </c>
    </row>
    <row r="63" spans="1:19" x14ac:dyDescent="0.4">
      <c r="A63" s="2"/>
      <c r="B63" s="2">
        <v>5</v>
      </c>
      <c r="C63" s="2">
        <v>4</v>
      </c>
      <c r="D63" s="2">
        <v>3</v>
      </c>
      <c r="E63" s="2">
        <v>2</v>
      </c>
      <c r="F63" s="2">
        <v>1</v>
      </c>
      <c r="O63" t="s">
        <v>29</v>
      </c>
      <c r="P63" t="s">
        <v>30</v>
      </c>
      <c r="Q63" t="s">
        <v>26</v>
      </c>
      <c r="R63" t="s">
        <v>31</v>
      </c>
      <c r="S63" t="s">
        <v>32</v>
      </c>
    </row>
    <row r="64" spans="1:19" x14ac:dyDescent="0.4">
      <c r="A64" s="3" t="s">
        <v>2</v>
      </c>
      <c r="B64" s="2">
        <v>34</v>
      </c>
      <c r="C64" s="2">
        <v>5</v>
      </c>
      <c r="D64" s="2">
        <v>1</v>
      </c>
      <c r="E64" s="2"/>
      <c r="F64" s="2"/>
      <c r="O64">
        <v>133</v>
      </c>
      <c r="P64">
        <v>20</v>
      </c>
      <c r="Q64">
        <v>3</v>
      </c>
      <c r="R64">
        <v>0</v>
      </c>
      <c r="S64">
        <v>0</v>
      </c>
    </row>
    <row r="65" spans="1:19" x14ac:dyDescent="0.4">
      <c r="A65" s="3" t="s">
        <v>3</v>
      </c>
      <c r="B65" s="2">
        <v>32</v>
      </c>
      <c r="C65" s="2">
        <v>5</v>
      </c>
      <c r="D65" s="2"/>
      <c r="E65" s="2"/>
      <c r="F65" s="2"/>
    </row>
    <row r="66" spans="1:19" x14ac:dyDescent="0.4">
      <c r="A66" s="3" t="s">
        <v>4</v>
      </c>
      <c r="B66" s="2">
        <v>33</v>
      </c>
      <c r="C66" s="2">
        <v>5</v>
      </c>
      <c r="D66" s="2">
        <v>1</v>
      </c>
      <c r="E66" s="2"/>
      <c r="F66" s="2"/>
    </row>
    <row r="67" spans="1:19" ht="19.5" thickBot="1" x14ac:dyDescent="0.45">
      <c r="A67" s="4" t="s">
        <v>5</v>
      </c>
      <c r="B67" s="5">
        <v>34</v>
      </c>
      <c r="C67" s="5">
        <v>5</v>
      </c>
      <c r="D67" s="5">
        <v>1</v>
      </c>
      <c r="E67" s="5"/>
      <c r="F67" s="5"/>
    </row>
    <row r="68" spans="1:19" ht="19.5" thickTop="1" x14ac:dyDescent="0.4">
      <c r="A68" s="6" t="s">
        <v>6</v>
      </c>
      <c r="B68" s="7">
        <f>SUM(B64:B67)</f>
        <v>133</v>
      </c>
      <c r="C68" s="7">
        <f t="shared" ref="C68:F68" si="7">SUM(C64:C67)</f>
        <v>20</v>
      </c>
      <c r="D68" s="7">
        <f t="shared" si="7"/>
        <v>3</v>
      </c>
      <c r="E68" s="7">
        <f t="shared" si="7"/>
        <v>0</v>
      </c>
      <c r="F68" s="7">
        <f t="shared" si="7"/>
        <v>0</v>
      </c>
    </row>
    <row r="69" spans="1:19" x14ac:dyDescent="0.4">
      <c r="A69" s="1"/>
    </row>
    <row r="70" spans="1:19" x14ac:dyDescent="0.4">
      <c r="A70" s="1" t="s">
        <v>20</v>
      </c>
    </row>
    <row r="71" spans="1:19" x14ac:dyDescent="0.4">
      <c r="A71" s="2"/>
      <c r="B71" s="2">
        <v>5</v>
      </c>
      <c r="C71" s="2">
        <v>4</v>
      </c>
      <c r="D71" s="2">
        <v>3</v>
      </c>
      <c r="E71" s="2">
        <v>2</v>
      </c>
      <c r="F71" s="2">
        <v>1</v>
      </c>
      <c r="O71" t="s">
        <v>29</v>
      </c>
      <c r="P71" t="s">
        <v>30</v>
      </c>
      <c r="Q71" t="s">
        <v>26</v>
      </c>
      <c r="R71" t="s">
        <v>31</v>
      </c>
      <c r="S71" t="s">
        <v>32</v>
      </c>
    </row>
    <row r="72" spans="1:19" x14ac:dyDescent="0.4">
      <c r="A72" s="3" t="s">
        <v>2</v>
      </c>
      <c r="B72" s="2">
        <v>37</v>
      </c>
      <c r="C72" s="2">
        <v>3</v>
      </c>
      <c r="D72" s="2"/>
      <c r="E72" s="2"/>
      <c r="F72" s="2"/>
      <c r="O72">
        <v>142</v>
      </c>
      <c r="P72">
        <v>12</v>
      </c>
      <c r="Q72">
        <v>2</v>
      </c>
      <c r="R72">
        <v>0</v>
      </c>
      <c r="S72">
        <v>0</v>
      </c>
    </row>
    <row r="73" spans="1:19" x14ac:dyDescent="0.4">
      <c r="A73" s="3" t="s">
        <v>3</v>
      </c>
      <c r="B73" s="2">
        <v>34</v>
      </c>
      <c r="C73" s="2">
        <v>3</v>
      </c>
      <c r="D73" s="2"/>
      <c r="E73" s="2"/>
      <c r="F73" s="2"/>
    </row>
    <row r="74" spans="1:19" x14ac:dyDescent="0.4">
      <c r="A74" s="3" t="s">
        <v>4</v>
      </c>
      <c r="B74" s="2">
        <v>35</v>
      </c>
      <c r="C74" s="2">
        <v>3</v>
      </c>
      <c r="D74" s="2">
        <v>1</v>
      </c>
      <c r="E74" s="2"/>
      <c r="F74" s="2"/>
    </row>
    <row r="75" spans="1:19" ht="19.5" thickBot="1" x14ac:dyDescent="0.45">
      <c r="A75" s="4" t="s">
        <v>5</v>
      </c>
      <c r="B75" s="5">
        <v>36</v>
      </c>
      <c r="C75" s="5">
        <v>3</v>
      </c>
      <c r="D75" s="5">
        <v>1</v>
      </c>
      <c r="E75" s="5"/>
      <c r="F75" s="5"/>
    </row>
    <row r="76" spans="1:19" ht="19.5" thickTop="1" x14ac:dyDescent="0.4">
      <c r="A76" s="6" t="s">
        <v>6</v>
      </c>
      <c r="B76" s="7">
        <f>SUM(B72:B75)</f>
        <v>142</v>
      </c>
      <c r="C76" s="7">
        <f t="shared" ref="C76:F76" si="8">SUM(C72:C75)</f>
        <v>12</v>
      </c>
      <c r="D76" s="7">
        <f t="shared" si="8"/>
        <v>2</v>
      </c>
      <c r="E76" s="7">
        <f t="shared" si="8"/>
        <v>0</v>
      </c>
      <c r="F76" s="7">
        <f t="shared" si="8"/>
        <v>0</v>
      </c>
    </row>
    <row r="80" spans="1:19" x14ac:dyDescent="0.4">
      <c r="A80" s="11" t="s">
        <v>33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</sheetData>
  <mergeCells count="1">
    <mergeCell ref="A80:M82"/>
  </mergeCells>
  <phoneticPr fontId="1"/>
  <pageMargins left="0.7" right="0.7" top="0.75" bottom="0.75" header="0.3" footer="0.3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2020-09-02T00:21:42Z</dcterms:modified>
</cp:coreProperties>
</file>